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480" windowHeight="5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11" i="1"/>
  <c r="D111"/>
  <c r="E111"/>
  <c r="F111"/>
  <c r="G111"/>
  <c r="H111"/>
  <c r="I111"/>
  <c r="J111"/>
  <c r="K111"/>
  <c r="C111"/>
  <c r="B111"/>
  <c r="O115"/>
  <c r="O116"/>
  <c r="O117"/>
  <c r="O109"/>
  <c r="O110"/>
  <c r="O103"/>
  <c r="O104"/>
  <c r="O105"/>
  <c r="O92"/>
  <c r="O93"/>
  <c r="O97"/>
  <c r="O98"/>
  <c r="O99"/>
  <c r="O91"/>
  <c r="O85"/>
  <c r="O86"/>
  <c r="O87"/>
  <c r="O79"/>
  <c r="O80"/>
  <c r="O81"/>
  <c r="O74"/>
  <c r="O75"/>
  <c r="O65"/>
  <c r="O69"/>
  <c r="O70"/>
  <c r="O63"/>
  <c r="O64"/>
  <c r="O58"/>
  <c r="O59"/>
  <c r="O52"/>
  <c r="O53"/>
  <c r="O54"/>
  <c r="O47"/>
  <c r="O48"/>
  <c r="O42"/>
  <c r="O43"/>
  <c r="O44"/>
  <c r="O32"/>
  <c r="O33"/>
  <c r="O36"/>
  <c r="O37"/>
  <c r="O38"/>
  <c r="O14"/>
  <c r="O15"/>
  <c r="O19"/>
  <c r="O20"/>
  <c r="O24"/>
  <c r="O25"/>
  <c r="O26"/>
  <c r="O27"/>
  <c r="O31"/>
  <c r="O9"/>
  <c r="O10"/>
  <c r="O11"/>
  <c r="O7"/>
  <c r="O8"/>
</calcChain>
</file>

<file path=xl/sharedStrings.xml><?xml version="1.0" encoding="utf-8"?>
<sst xmlns="http://schemas.openxmlformats.org/spreadsheetml/2006/main" count="114" uniqueCount="86">
  <si>
    <t>1A</t>
  </si>
  <si>
    <t>1B</t>
  </si>
  <si>
    <t>1C</t>
  </si>
  <si>
    <t>2A</t>
  </si>
  <si>
    <t>3A</t>
  </si>
  <si>
    <t>4A</t>
  </si>
  <si>
    <t>5A</t>
  </si>
  <si>
    <t>6A</t>
  </si>
  <si>
    <t>7A</t>
  </si>
  <si>
    <t>8A</t>
  </si>
  <si>
    <t>ABSENT</t>
  </si>
  <si>
    <t>EARLY</t>
  </si>
  <si>
    <t>PROV</t>
  </si>
  <si>
    <t>UNITED STATES SENATOR</t>
  </si>
  <si>
    <t>George LeMieux</t>
  </si>
  <si>
    <t>Connie Mack</t>
  </si>
  <si>
    <t>Mike McCalister</t>
  </si>
  <si>
    <t>Marielena Stuart</t>
  </si>
  <si>
    <t>Dave Weldon</t>
  </si>
  <si>
    <t>Glenn A. Burkett</t>
  </si>
  <si>
    <t>Bill Nelson</t>
  </si>
  <si>
    <t>Aaron Bosshardt</t>
  </si>
  <si>
    <t xml:space="preserve">Andrew Morey </t>
  </si>
  <si>
    <t>STATE REPRESENTATIVE DIST 21</t>
  </si>
  <si>
    <t>REPRESENTATIVE IN CONGRESS DIST 3</t>
  </si>
  <si>
    <t>Democrat</t>
  </si>
  <si>
    <t>Republican</t>
  </si>
  <si>
    <t>James Jett</t>
  </si>
  <si>
    <t>Steve Olerich</t>
  </si>
  <si>
    <t>Clifford B. "Cliff" Stearns</t>
  </si>
  <si>
    <t>Ted Yoho</t>
  </si>
  <si>
    <t>CLERK OF THE CIRCUIT COURT</t>
  </si>
  <si>
    <t>Verna Mae Eady-Wilson</t>
  </si>
  <si>
    <t>Susan P. Owens</t>
  </si>
  <si>
    <t>Tracey Downing Wilkerson</t>
  </si>
  <si>
    <t>Randy Durden</t>
  </si>
  <si>
    <t>Todd Newton</t>
  </si>
  <si>
    <t>SHERIFF</t>
  </si>
  <si>
    <t xml:space="preserve">Republican </t>
  </si>
  <si>
    <t>Leonard Knuckles</t>
  </si>
  <si>
    <t>Gabriel Martin</t>
  </si>
  <si>
    <t xml:space="preserve">Robert C. Roux, Jr. </t>
  </si>
  <si>
    <t xml:space="preserve">Democrat </t>
  </si>
  <si>
    <t>Charles Risk, Jr.</t>
  </si>
  <si>
    <t>Robert (Bobby) Schultz</t>
  </si>
  <si>
    <t>SUPERINTENDENT OF SCHOOLS</t>
  </si>
  <si>
    <t>Ronda Adkins</t>
  </si>
  <si>
    <t>Christie L. McElroy</t>
  </si>
  <si>
    <t>Emory J. Philman</t>
  </si>
  <si>
    <t>TAX COLLECTOR</t>
  </si>
  <si>
    <t>Mitchell Gentry</t>
  </si>
  <si>
    <t>Tommy Langford</t>
  </si>
  <si>
    <t>COUNTY COMMISSIONER DIST 3</t>
  </si>
  <si>
    <t>Todd Gray</t>
  </si>
  <si>
    <t>Horace Hart</t>
  </si>
  <si>
    <t>William (Bill) Wolford</t>
  </si>
  <si>
    <t>COUNTY COMMISSIONER DIST 5</t>
  </si>
  <si>
    <t>Kenrick D. Thomas</t>
  </si>
  <si>
    <t xml:space="preserve">James E. (Buddy) Vickers </t>
  </si>
  <si>
    <t>COUNTY COURT JUDGE</t>
  </si>
  <si>
    <t>Non Partisan</t>
  </si>
  <si>
    <t>Sheree H. Lancaster</t>
  </si>
  <si>
    <t>David Miller (Duke) Lang</t>
  </si>
  <si>
    <t>SCHOOL BOARD DIST 2</t>
  </si>
  <si>
    <t>Robert B. Clemons</t>
  </si>
  <si>
    <t>Lana Cherie Hastings</t>
  </si>
  <si>
    <t>Matthew Rexroat</t>
  </si>
  <si>
    <t>SCHOOL BOARD DIST 3</t>
  </si>
  <si>
    <t>Dermont Burke</t>
  </si>
  <si>
    <t>VC Cannon</t>
  </si>
  <si>
    <t>Michelle Walker-Crawford</t>
  </si>
  <si>
    <t>TOTAL</t>
  </si>
  <si>
    <t>Universal Race</t>
  </si>
  <si>
    <t>Eligible Voters</t>
  </si>
  <si>
    <t>Ballots Cast</t>
  </si>
  <si>
    <t>Precinct Turnout</t>
  </si>
  <si>
    <t>Republican Precinct Totals</t>
  </si>
  <si>
    <t>Democrat Precinct Totals</t>
  </si>
  <si>
    <t>Other Precinct Totals</t>
  </si>
  <si>
    <t>County Wide Turnout</t>
  </si>
  <si>
    <t>Precinct Breakdown</t>
  </si>
  <si>
    <t>Polling</t>
  </si>
  <si>
    <t>Absentee</t>
  </si>
  <si>
    <t>Early Voting</t>
  </si>
  <si>
    <t xml:space="preserve">2012 Unofficial Primary Election </t>
  </si>
  <si>
    <t>Crystal Thornton Jones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</si>
</sst>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1" fillId="0" borderId="0" xfId="0" applyFont="1"/>
    <xf numFmtId="10" fontId="0" fillId="0" borderId="1" xfId="0" applyNumberFormat="1" applyBorder="1"/>
    <xf numFmtId="0" fontId="0" fillId="0" borderId="0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7"/>
  <sheetViews>
    <sheetView tabSelected="1" topLeftCell="A88" workbookViewId="0">
      <selection activeCell="O107" sqref="O107"/>
    </sheetView>
  </sheetViews>
  <sheetFormatPr defaultRowHeight="15"/>
  <cols>
    <col min="1" max="1" width="25.7109375" customWidth="1"/>
    <col min="2" max="2" width="8.140625" customWidth="1"/>
    <col min="3" max="3" width="7.28515625" customWidth="1"/>
    <col min="4" max="5" width="7" customWidth="1"/>
    <col min="6" max="6" width="7.7109375" customWidth="1"/>
    <col min="7" max="7" width="7.42578125" customWidth="1"/>
    <col min="8" max="8" width="8" customWidth="1"/>
    <col min="9" max="9" width="7.140625" customWidth="1"/>
    <col min="10" max="10" width="7" customWidth="1"/>
    <col min="11" max="11" width="7.28515625" customWidth="1"/>
    <col min="12" max="14" width="6.7109375" customWidth="1"/>
  </cols>
  <sheetData>
    <row r="1" spans="1:15" ht="21">
      <c r="F1" s="1" t="s">
        <v>84</v>
      </c>
    </row>
    <row r="3" spans="1:15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71</v>
      </c>
    </row>
    <row r="5" spans="1:15" ht="15.75">
      <c r="A5" s="2" t="s">
        <v>13</v>
      </c>
    </row>
    <row r="6" spans="1:15">
      <c r="A6" s="4" t="s">
        <v>38</v>
      </c>
    </row>
    <row r="7" spans="1:15">
      <c r="A7" s="3" t="s">
        <v>14</v>
      </c>
      <c r="B7" s="3">
        <v>7</v>
      </c>
      <c r="C7" s="3">
        <v>4</v>
      </c>
      <c r="D7" s="3">
        <v>2</v>
      </c>
      <c r="E7" s="3">
        <v>5</v>
      </c>
      <c r="F7" s="3">
        <v>15</v>
      </c>
      <c r="G7" s="3">
        <v>8</v>
      </c>
      <c r="H7" s="3">
        <v>7</v>
      </c>
      <c r="I7" s="3">
        <v>9</v>
      </c>
      <c r="J7" s="3">
        <v>7</v>
      </c>
      <c r="K7" s="3">
        <v>4</v>
      </c>
      <c r="L7" s="3">
        <v>2</v>
      </c>
      <c r="M7" s="3">
        <v>24</v>
      </c>
      <c r="N7" s="3"/>
      <c r="O7" s="3">
        <f>SUM(B7:N7)</f>
        <v>94</v>
      </c>
    </row>
    <row r="8" spans="1:15">
      <c r="A8" s="3" t="s">
        <v>15</v>
      </c>
      <c r="B8" s="3">
        <v>45</v>
      </c>
      <c r="C8" s="3">
        <v>15</v>
      </c>
      <c r="D8" s="3">
        <v>18</v>
      </c>
      <c r="E8" s="3">
        <v>116</v>
      </c>
      <c r="F8" s="3">
        <v>128</v>
      </c>
      <c r="G8" s="3">
        <v>113</v>
      </c>
      <c r="H8" s="3">
        <v>58</v>
      </c>
      <c r="I8" s="3">
        <v>136</v>
      </c>
      <c r="J8" s="3">
        <v>71</v>
      </c>
      <c r="K8" s="3">
        <v>67</v>
      </c>
      <c r="L8" s="3">
        <v>231</v>
      </c>
      <c r="M8" s="3">
        <v>321</v>
      </c>
      <c r="N8" s="3"/>
      <c r="O8" s="3">
        <f>SUM(B8:N8)</f>
        <v>1319</v>
      </c>
    </row>
    <row r="9" spans="1:15">
      <c r="A9" s="3" t="s">
        <v>16</v>
      </c>
      <c r="B9" s="3">
        <v>23</v>
      </c>
      <c r="C9" s="3">
        <v>16</v>
      </c>
      <c r="D9" s="3">
        <v>4</v>
      </c>
      <c r="E9" s="3">
        <v>37</v>
      </c>
      <c r="F9" s="3">
        <v>63</v>
      </c>
      <c r="G9" s="3">
        <v>49</v>
      </c>
      <c r="H9" s="3">
        <v>41</v>
      </c>
      <c r="I9" s="3">
        <v>89</v>
      </c>
      <c r="J9" s="3">
        <v>38</v>
      </c>
      <c r="K9" s="3">
        <v>32</v>
      </c>
      <c r="L9" s="3">
        <v>81</v>
      </c>
      <c r="M9" s="3">
        <v>143</v>
      </c>
      <c r="N9" s="3"/>
      <c r="O9" s="3">
        <f t="shared" ref="O9:O70" si="0">SUM(B9:N9)</f>
        <v>616</v>
      </c>
    </row>
    <row r="10" spans="1:15">
      <c r="A10" s="3" t="s">
        <v>17</v>
      </c>
      <c r="B10" s="3">
        <v>5</v>
      </c>
      <c r="C10" s="3">
        <v>2</v>
      </c>
      <c r="D10" s="3">
        <v>0</v>
      </c>
      <c r="E10" s="3">
        <v>4</v>
      </c>
      <c r="F10" s="3">
        <v>6</v>
      </c>
      <c r="G10" s="3">
        <v>9</v>
      </c>
      <c r="H10" s="3">
        <v>14</v>
      </c>
      <c r="I10" s="3">
        <v>12</v>
      </c>
      <c r="J10" s="3">
        <v>9</v>
      </c>
      <c r="K10" s="3">
        <v>3</v>
      </c>
      <c r="L10" s="3">
        <v>20</v>
      </c>
      <c r="M10" s="3">
        <v>30</v>
      </c>
      <c r="N10" s="3"/>
      <c r="O10" s="3">
        <f t="shared" si="0"/>
        <v>114</v>
      </c>
    </row>
    <row r="11" spans="1:15">
      <c r="A11" s="3" t="s">
        <v>18</v>
      </c>
      <c r="B11" s="3">
        <v>15</v>
      </c>
      <c r="C11" s="3">
        <v>5</v>
      </c>
      <c r="D11" s="3">
        <v>0</v>
      </c>
      <c r="E11" s="3">
        <v>21</v>
      </c>
      <c r="F11" s="3">
        <v>33</v>
      </c>
      <c r="G11" s="3">
        <v>31</v>
      </c>
      <c r="H11" s="3">
        <v>15</v>
      </c>
      <c r="I11" s="3">
        <v>41</v>
      </c>
      <c r="J11" s="3">
        <v>21</v>
      </c>
      <c r="K11" s="3">
        <v>22</v>
      </c>
      <c r="L11" s="3">
        <v>33</v>
      </c>
      <c r="M11" s="3">
        <v>44</v>
      </c>
      <c r="N11" s="3"/>
      <c r="O11" s="3">
        <f t="shared" si="0"/>
        <v>281</v>
      </c>
    </row>
    <row r="12" spans="1:15">
      <c r="O12" s="3"/>
    </row>
    <row r="13" spans="1:15">
      <c r="A13" s="4" t="s">
        <v>25</v>
      </c>
      <c r="O13" s="3"/>
    </row>
    <row r="14" spans="1:15">
      <c r="A14" s="3" t="s">
        <v>19</v>
      </c>
      <c r="B14" s="3">
        <v>30</v>
      </c>
      <c r="C14" s="3">
        <v>15</v>
      </c>
      <c r="D14" s="3">
        <v>10</v>
      </c>
      <c r="E14" s="3">
        <v>44</v>
      </c>
      <c r="F14" s="3">
        <v>53</v>
      </c>
      <c r="G14" s="3">
        <v>30</v>
      </c>
      <c r="H14" s="3">
        <v>35</v>
      </c>
      <c r="I14" s="3">
        <v>41</v>
      </c>
      <c r="J14" s="3">
        <v>34</v>
      </c>
      <c r="K14" s="3">
        <v>20</v>
      </c>
      <c r="L14" s="3">
        <v>72</v>
      </c>
      <c r="M14" s="3">
        <v>84</v>
      </c>
      <c r="N14" s="3"/>
      <c r="O14" s="3">
        <f t="shared" si="0"/>
        <v>468</v>
      </c>
    </row>
    <row r="15" spans="1:15">
      <c r="A15" s="3" t="s">
        <v>20</v>
      </c>
      <c r="B15" s="3">
        <v>55</v>
      </c>
      <c r="C15" s="3">
        <v>43</v>
      </c>
      <c r="D15" s="3">
        <v>55</v>
      </c>
      <c r="E15" s="3">
        <v>94</v>
      </c>
      <c r="F15" s="3">
        <v>138</v>
      </c>
      <c r="G15" s="3">
        <v>101</v>
      </c>
      <c r="H15" s="3">
        <v>60</v>
      </c>
      <c r="I15" s="3">
        <v>74</v>
      </c>
      <c r="J15" s="3">
        <v>72</v>
      </c>
      <c r="K15" s="3">
        <v>71</v>
      </c>
      <c r="L15" s="3">
        <v>255</v>
      </c>
      <c r="M15" s="3">
        <v>277</v>
      </c>
      <c r="N15" s="3"/>
      <c r="O15" s="3">
        <f t="shared" si="0"/>
        <v>1295</v>
      </c>
    </row>
    <row r="16" spans="1:15">
      <c r="O16" s="3"/>
    </row>
    <row r="17" spans="1:15" ht="15.75">
      <c r="A17" s="2" t="s">
        <v>23</v>
      </c>
      <c r="O17" s="3"/>
    </row>
    <row r="18" spans="1:15">
      <c r="A18" s="4" t="s">
        <v>25</v>
      </c>
      <c r="O18" s="3"/>
    </row>
    <row r="19" spans="1:15">
      <c r="A19" s="3" t="s">
        <v>21</v>
      </c>
      <c r="B19" s="3">
        <v>50</v>
      </c>
      <c r="C19" s="3">
        <v>22</v>
      </c>
      <c r="D19" s="3">
        <v>36</v>
      </c>
      <c r="E19" s="3">
        <v>66</v>
      </c>
      <c r="F19" s="3">
        <v>103</v>
      </c>
      <c r="G19" s="3">
        <v>79</v>
      </c>
      <c r="H19" s="3">
        <v>45</v>
      </c>
      <c r="I19" s="3">
        <v>51</v>
      </c>
      <c r="J19" s="3">
        <v>49</v>
      </c>
      <c r="K19" s="3">
        <v>44</v>
      </c>
      <c r="L19" s="3">
        <v>157</v>
      </c>
      <c r="M19" s="3">
        <v>177</v>
      </c>
      <c r="N19" s="3"/>
      <c r="O19" s="3">
        <f t="shared" si="0"/>
        <v>879</v>
      </c>
    </row>
    <row r="20" spans="1:15">
      <c r="A20" s="3" t="s">
        <v>22</v>
      </c>
      <c r="B20" s="3">
        <v>31</v>
      </c>
      <c r="C20" s="3">
        <v>33</v>
      </c>
      <c r="D20" s="3">
        <v>27</v>
      </c>
      <c r="E20" s="3">
        <v>59</v>
      </c>
      <c r="F20" s="3">
        <v>79</v>
      </c>
      <c r="G20" s="3">
        <v>47</v>
      </c>
      <c r="H20" s="3">
        <v>44</v>
      </c>
      <c r="I20" s="3">
        <v>57</v>
      </c>
      <c r="J20" s="3">
        <v>51</v>
      </c>
      <c r="K20" s="3">
        <v>41</v>
      </c>
      <c r="L20" s="3">
        <v>143</v>
      </c>
      <c r="M20" s="3">
        <v>168</v>
      </c>
      <c r="N20" s="3"/>
      <c r="O20" s="3">
        <f t="shared" si="0"/>
        <v>780</v>
      </c>
    </row>
    <row r="21" spans="1:15">
      <c r="O21" s="3"/>
    </row>
    <row r="22" spans="1:15" ht="15.75">
      <c r="A22" s="2" t="s">
        <v>24</v>
      </c>
      <c r="O22" s="3"/>
    </row>
    <row r="23" spans="1:15">
      <c r="A23" s="4" t="s">
        <v>26</v>
      </c>
      <c r="O23" s="3"/>
    </row>
    <row r="24" spans="1:15">
      <c r="A24" s="3" t="s">
        <v>27</v>
      </c>
      <c r="B24" s="3">
        <v>2</v>
      </c>
      <c r="C24" s="3">
        <v>3</v>
      </c>
      <c r="D24" s="3">
        <v>1</v>
      </c>
      <c r="E24" s="3">
        <v>7</v>
      </c>
      <c r="F24" s="3">
        <v>12</v>
      </c>
      <c r="G24" s="3">
        <v>5</v>
      </c>
      <c r="H24" s="3">
        <v>7</v>
      </c>
      <c r="I24" s="3">
        <v>6</v>
      </c>
      <c r="J24" s="3">
        <v>0</v>
      </c>
      <c r="K24" s="3">
        <v>3</v>
      </c>
      <c r="L24" s="3">
        <v>13</v>
      </c>
      <c r="M24" s="3">
        <v>53</v>
      </c>
      <c r="N24" s="3"/>
      <c r="O24" s="3">
        <f t="shared" si="0"/>
        <v>112</v>
      </c>
    </row>
    <row r="25" spans="1:15">
      <c r="A25" s="3" t="s">
        <v>28</v>
      </c>
      <c r="B25" s="3">
        <v>11</v>
      </c>
      <c r="C25" s="3">
        <v>8</v>
      </c>
      <c r="D25" s="3">
        <v>3</v>
      </c>
      <c r="E25" s="3">
        <v>22</v>
      </c>
      <c r="F25" s="3">
        <v>36</v>
      </c>
      <c r="G25" s="3">
        <v>22</v>
      </c>
      <c r="H25" s="3">
        <v>19</v>
      </c>
      <c r="I25" s="3">
        <v>35</v>
      </c>
      <c r="J25" s="3">
        <v>16</v>
      </c>
      <c r="K25" s="3">
        <v>16</v>
      </c>
      <c r="L25" s="3">
        <v>64</v>
      </c>
      <c r="M25" s="3">
        <v>57</v>
      </c>
      <c r="N25" s="3"/>
      <c r="O25" s="3">
        <f t="shared" si="0"/>
        <v>309</v>
      </c>
    </row>
    <row r="26" spans="1:15">
      <c r="A26" s="3" t="s">
        <v>29</v>
      </c>
      <c r="B26" s="3">
        <v>16</v>
      </c>
      <c r="C26" s="3">
        <v>3</v>
      </c>
      <c r="D26" s="3">
        <v>3</v>
      </c>
      <c r="E26" s="3">
        <v>36</v>
      </c>
      <c r="F26" s="3">
        <v>44</v>
      </c>
      <c r="G26" s="3">
        <v>49</v>
      </c>
      <c r="H26" s="3">
        <v>34</v>
      </c>
      <c r="I26" s="3">
        <v>61</v>
      </c>
      <c r="J26" s="3">
        <v>29</v>
      </c>
      <c r="K26" s="3">
        <v>33</v>
      </c>
      <c r="L26" s="3">
        <v>91</v>
      </c>
      <c r="M26" s="3">
        <v>115</v>
      </c>
      <c r="N26" s="3"/>
      <c r="O26" s="3">
        <f t="shared" si="0"/>
        <v>514</v>
      </c>
    </row>
    <row r="27" spans="1:15">
      <c r="A27" s="3" t="s">
        <v>30</v>
      </c>
      <c r="B27" s="3">
        <v>71</v>
      </c>
      <c r="C27" s="3">
        <v>30</v>
      </c>
      <c r="D27" s="3">
        <v>18</v>
      </c>
      <c r="E27" s="3">
        <v>136</v>
      </c>
      <c r="F27" s="3">
        <v>172</v>
      </c>
      <c r="G27" s="3">
        <v>147</v>
      </c>
      <c r="H27" s="3">
        <v>82</v>
      </c>
      <c r="I27" s="3">
        <v>208</v>
      </c>
      <c r="J27" s="3">
        <v>106</v>
      </c>
      <c r="K27" s="3">
        <v>85</v>
      </c>
      <c r="L27" s="3">
        <v>217</v>
      </c>
      <c r="M27" s="3">
        <v>379</v>
      </c>
      <c r="N27" s="3"/>
      <c r="O27" s="3">
        <f t="shared" si="0"/>
        <v>1651</v>
      </c>
    </row>
    <row r="28" spans="1:15">
      <c r="O28" s="3"/>
    </row>
    <row r="29" spans="1:15" ht="15.75">
      <c r="A29" s="2" t="s">
        <v>31</v>
      </c>
      <c r="O29" s="3"/>
    </row>
    <row r="30" spans="1:15">
      <c r="A30" s="4" t="s">
        <v>26</v>
      </c>
      <c r="O30" s="3"/>
    </row>
    <row r="31" spans="1:15">
      <c r="A31" s="3" t="s">
        <v>35</v>
      </c>
      <c r="B31" s="3">
        <v>24</v>
      </c>
      <c r="C31" s="3">
        <v>7</v>
      </c>
      <c r="D31" s="3">
        <v>6</v>
      </c>
      <c r="E31" s="3">
        <v>35</v>
      </c>
      <c r="F31" s="3">
        <v>72</v>
      </c>
      <c r="G31" s="3">
        <v>52</v>
      </c>
      <c r="H31" s="3">
        <v>23</v>
      </c>
      <c r="I31" s="3">
        <v>35</v>
      </c>
      <c r="J31" s="3">
        <v>36</v>
      </c>
      <c r="K31" s="3">
        <v>35</v>
      </c>
      <c r="L31" s="3">
        <v>98</v>
      </c>
      <c r="M31" s="3">
        <v>132</v>
      </c>
      <c r="N31" s="3"/>
      <c r="O31" s="3">
        <f t="shared" si="0"/>
        <v>555</v>
      </c>
    </row>
    <row r="32" spans="1:15">
      <c r="A32" s="3" t="s">
        <v>85</v>
      </c>
      <c r="B32" s="3">
        <v>22</v>
      </c>
      <c r="C32" s="3">
        <v>9</v>
      </c>
      <c r="D32" s="3">
        <v>4</v>
      </c>
      <c r="E32" s="3">
        <v>46</v>
      </c>
      <c r="F32" s="3">
        <v>99</v>
      </c>
      <c r="G32" s="3">
        <v>81</v>
      </c>
      <c r="H32" s="3">
        <v>63</v>
      </c>
      <c r="I32" s="3">
        <v>117</v>
      </c>
      <c r="J32" s="3">
        <v>71</v>
      </c>
      <c r="K32" s="3">
        <v>46</v>
      </c>
      <c r="L32" s="3">
        <v>112</v>
      </c>
      <c r="M32" s="3">
        <v>145</v>
      </c>
      <c r="N32" s="3"/>
      <c r="O32" s="3">
        <f t="shared" si="0"/>
        <v>815</v>
      </c>
    </row>
    <row r="33" spans="1:15">
      <c r="A33" s="3" t="s">
        <v>36</v>
      </c>
      <c r="B33" s="3">
        <v>50</v>
      </c>
      <c r="C33" s="3">
        <v>29</v>
      </c>
      <c r="D33" s="3">
        <v>15</v>
      </c>
      <c r="E33" s="3">
        <v>116</v>
      </c>
      <c r="F33" s="3">
        <v>89</v>
      </c>
      <c r="G33" s="3">
        <v>87</v>
      </c>
      <c r="H33" s="3">
        <v>51</v>
      </c>
      <c r="I33" s="3">
        <v>151</v>
      </c>
      <c r="J33" s="3">
        <v>34</v>
      </c>
      <c r="K33" s="3">
        <v>51</v>
      </c>
      <c r="L33" s="3">
        <v>170</v>
      </c>
      <c r="M33" s="3">
        <v>319</v>
      </c>
      <c r="N33" s="3"/>
      <c r="O33" s="3">
        <f t="shared" si="0"/>
        <v>1162</v>
      </c>
    </row>
    <row r="34" spans="1:15">
      <c r="O34" s="3"/>
    </row>
    <row r="35" spans="1:15">
      <c r="A35" s="4" t="s">
        <v>25</v>
      </c>
      <c r="O35" s="3"/>
    </row>
    <row r="36" spans="1:15">
      <c r="A36" s="3" t="s">
        <v>32</v>
      </c>
      <c r="B36" s="3">
        <v>19</v>
      </c>
      <c r="C36" s="3">
        <v>13</v>
      </c>
      <c r="D36" s="3">
        <v>23</v>
      </c>
      <c r="E36" s="3">
        <v>39</v>
      </c>
      <c r="F36" s="3">
        <v>31</v>
      </c>
      <c r="G36" s="3">
        <v>38</v>
      </c>
      <c r="H36" s="3">
        <v>21</v>
      </c>
      <c r="I36" s="3">
        <v>26</v>
      </c>
      <c r="J36" s="3">
        <v>33</v>
      </c>
      <c r="K36" s="3">
        <v>42</v>
      </c>
      <c r="L36" s="3">
        <v>103</v>
      </c>
      <c r="M36" s="3">
        <v>116</v>
      </c>
      <c r="N36" s="3"/>
      <c r="O36" s="3">
        <f t="shared" si="0"/>
        <v>504</v>
      </c>
    </row>
    <row r="37" spans="1:15">
      <c r="A37" s="3" t="s">
        <v>33</v>
      </c>
      <c r="B37" s="3">
        <v>34</v>
      </c>
      <c r="C37" s="3">
        <v>17</v>
      </c>
      <c r="D37" s="3">
        <v>27</v>
      </c>
      <c r="E37" s="3">
        <v>36</v>
      </c>
      <c r="F37" s="3">
        <v>97</v>
      </c>
      <c r="G37" s="3">
        <v>72</v>
      </c>
      <c r="H37" s="3">
        <v>49</v>
      </c>
      <c r="I37" s="3">
        <v>71</v>
      </c>
      <c r="J37" s="3">
        <v>49</v>
      </c>
      <c r="K37" s="3">
        <v>27</v>
      </c>
      <c r="L37" s="3">
        <v>120</v>
      </c>
      <c r="M37" s="3">
        <v>106</v>
      </c>
      <c r="N37" s="3"/>
      <c r="O37" s="3">
        <f t="shared" si="0"/>
        <v>705</v>
      </c>
    </row>
    <row r="38" spans="1:15">
      <c r="A38" s="3" t="s">
        <v>34</v>
      </c>
      <c r="B38" s="3">
        <v>38</v>
      </c>
      <c r="C38" s="3">
        <v>30</v>
      </c>
      <c r="D38" s="3">
        <v>17</v>
      </c>
      <c r="E38" s="3">
        <v>69</v>
      </c>
      <c r="F38" s="3">
        <v>64</v>
      </c>
      <c r="G38" s="3">
        <v>20</v>
      </c>
      <c r="H38" s="3">
        <v>21</v>
      </c>
      <c r="I38" s="3">
        <v>20</v>
      </c>
      <c r="J38" s="3">
        <v>24</v>
      </c>
      <c r="K38" s="3">
        <v>23</v>
      </c>
      <c r="L38" s="3">
        <v>107</v>
      </c>
      <c r="M38" s="3">
        <v>147</v>
      </c>
      <c r="N38" s="3"/>
      <c r="O38" s="3">
        <f t="shared" si="0"/>
        <v>580</v>
      </c>
    </row>
    <row r="39" spans="1:15">
      <c r="O39" s="3"/>
    </row>
    <row r="40" spans="1:15" ht="15.75">
      <c r="A40" s="2" t="s">
        <v>37</v>
      </c>
      <c r="O40" s="3"/>
    </row>
    <row r="41" spans="1:15">
      <c r="A41" s="4" t="s">
        <v>26</v>
      </c>
      <c r="O41" s="3"/>
    </row>
    <row r="42" spans="1:15">
      <c r="A42" s="3" t="s">
        <v>39</v>
      </c>
      <c r="B42" s="3">
        <v>28</v>
      </c>
      <c r="C42" s="3">
        <v>16</v>
      </c>
      <c r="D42" s="3">
        <v>11</v>
      </c>
      <c r="E42" s="3">
        <v>77</v>
      </c>
      <c r="F42" s="3">
        <v>37</v>
      </c>
      <c r="G42" s="3">
        <v>45</v>
      </c>
      <c r="H42" s="3">
        <v>36</v>
      </c>
      <c r="I42" s="3">
        <v>41</v>
      </c>
      <c r="J42" s="3">
        <v>28</v>
      </c>
      <c r="K42" s="3">
        <v>29</v>
      </c>
      <c r="L42" s="3">
        <v>122</v>
      </c>
      <c r="M42" s="3">
        <v>202</v>
      </c>
      <c r="N42" s="3"/>
      <c r="O42" s="3">
        <f t="shared" si="0"/>
        <v>672</v>
      </c>
    </row>
    <row r="43" spans="1:15">
      <c r="A43" s="3" t="s">
        <v>40</v>
      </c>
      <c r="B43" s="3">
        <v>38</v>
      </c>
      <c r="C43" s="3">
        <v>20</v>
      </c>
      <c r="D43" s="3">
        <v>7</v>
      </c>
      <c r="E43" s="3">
        <v>69</v>
      </c>
      <c r="F43" s="3">
        <v>125</v>
      </c>
      <c r="G43" s="3">
        <v>104</v>
      </c>
      <c r="H43" s="3">
        <v>42</v>
      </c>
      <c r="I43" s="3">
        <v>65</v>
      </c>
      <c r="J43" s="3">
        <v>47</v>
      </c>
      <c r="K43" s="3">
        <v>32</v>
      </c>
      <c r="L43" s="3">
        <v>124</v>
      </c>
      <c r="M43" s="3">
        <v>201</v>
      </c>
      <c r="N43" s="3"/>
      <c r="O43" s="3">
        <f t="shared" si="0"/>
        <v>874</v>
      </c>
    </row>
    <row r="44" spans="1:15">
      <c r="A44" s="3" t="s">
        <v>41</v>
      </c>
      <c r="B44" s="3">
        <v>33</v>
      </c>
      <c r="C44" s="3">
        <v>8</v>
      </c>
      <c r="D44" s="3">
        <v>6</v>
      </c>
      <c r="E44" s="3">
        <v>51</v>
      </c>
      <c r="F44" s="3">
        <v>100</v>
      </c>
      <c r="G44" s="3">
        <v>74</v>
      </c>
      <c r="H44" s="3">
        <v>62</v>
      </c>
      <c r="I44" s="3">
        <v>189</v>
      </c>
      <c r="J44" s="3">
        <v>70</v>
      </c>
      <c r="K44" s="3">
        <v>71</v>
      </c>
      <c r="L44" s="3">
        <v>134</v>
      </c>
      <c r="M44" s="3">
        <v>190</v>
      </c>
      <c r="N44" s="3"/>
      <c r="O44" s="3">
        <f t="shared" si="0"/>
        <v>988</v>
      </c>
    </row>
    <row r="45" spans="1:15">
      <c r="O45" s="3"/>
    </row>
    <row r="46" spans="1:15">
      <c r="A46" s="4" t="s">
        <v>42</v>
      </c>
      <c r="O46" s="3"/>
    </row>
    <row r="47" spans="1:15">
      <c r="A47" s="3" t="s">
        <v>43</v>
      </c>
      <c r="B47" s="3">
        <v>14</v>
      </c>
      <c r="C47" s="3">
        <v>10</v>
      </c>
      <c r="D47" s="3">
        <v>9</v>
      </c>
      <c r="E47" s="3">
        <v>32</v>
      </c>
      <c r="F47" s="3">
        <v>43</v>
      </c>
      <c r="G47" s="3">
        <v>26</v>
      </c>
      <c r="H47" s="3">
        <v>21</v>
      </c>
      <c r="I47" s="3">
        <v>30</v>
      </c>
      <c r="J47" s="3">
        <v>27</v>
      </c>
      <c r="K47" s="3">
        <v>17</v>
      </c>
      <c r="L47" s="3">
        <v>46</v>
      </c>
      <c r="M47" s="3">
        <v>69</v>
      </c>
      <c r="N47" s="3"/>
      <c r="O47" s="3">
        <f t="shared" si="0"/>
        <v>344</v>
      </c>
    </row>
    <row r="48" spans="1:15">
      <c r="A48" s="3" t="s">
        <v>44</v>
      </c>
      <c r="B48" s="3">
        <v>74</v>
      </c>
      <c r="C48" s="3">
        <v>47</v>
      </c>
      <c r="D48" s="3">
        <v>58</v>
      </c>
      <c r="E48" s="3">
        <v>99</v>
      </c>
      <c r="F48" s="3">
        <v>152</v>
      </c>
      <c r="G48" s="3">
        <v>101</v>
      </c>
      <c r="H48" s="3">
        <v>72</v>
      </c>
      <c r="I48" s="3">
        <v>84</v>
      </c>
      <c r="J48" s="3">
        <v>75</v>
      </c>
      <c r="K48" s="3">
        <v>73</v>
      </c>
      <c r="L48" s="3">
        <v>262</v>
      </c>
      <c r="M48" s="3">
        <v>290</v>
      </c>
      <c r="N48" s="3"/>
      <c r="O48" s="3">
        <f t="shared" si="0"/>
        <v>1387</v>
      </c>
    </row>
    <row r="49" spans="1:15">
      <c r="O49" s="3"/>
    </row>
    <row r="50" spans="1:15" ht="15.75">
      <c r="A50" s="2" t="s">
        <v>45</v>
      </c>
      <c r="O50" s="3"/>
    </row>
    <row r="51" spans="1:15">
      <c r="A51" s="4" t="s">
        <v>25</v>
      </c>
      <c r="O51" s="3"/>
    </row>
    <row r="52" spans="1:15">
      <c r="A52" s="3" t="s">
        <v>46</v>
      </c>
      <c r="B52" s="3">
        <v>41</v>
      </c>
      <c r="C52" s="3">
        <v>24</v>
      </c>
      <c r="D52" s="3">
        <v>38</v>
      </c>
      <c r="E52" s="3">
        <v>65</v>
      </c>
      <c r="F52" s="3">
        <v>65</v>
      </c>
      <c r="G52" s="3">
        <v>29</v>
      </c>
      <c r="H52" s="3">
        <v>22</v>
      </c>
      <c r="I52" s="3">
        <v>44</v>
      </c>
      <c r="J52" s="3">
        <v>43</v>
      </c>
      <c r="K52" s="3">
        <v>31</v>
      </c>
      <c r="L52" s="3">
        <v>148</v>
      </c>
      <c r="M52" s="3">
        <v>139</v>
      </c>
      <c r="N52" s="3"/>
      <c r="O52" s="3">
        <f t="shared" si="0"/>
        <v>689</v>
      </c>
    </row>
    <row r="53" spans="1:15">
      <c r="A53" s="3" t="s">
        <v>47</v>
      </c>
      <c r="B53" s="3">
        <v>45</v>
      </c>
      <c r="C53" s="3">
        <v>30</v>
      </c>
      <c r="D53" s="3">
        <v>24</v>
      </c>
      <c r="E53" s="3">
        <v>64</v>
      </c>
      <c r="F53" s="3">
        <v>102</v>
      </c>
      <c r="G53" s="3">
        <v>58</v>
      </c>
      <c r="H53" s="3">
        <v>35</v>
      </c>
      <c r="I53" s="3">
        <v>47</v>
      </c>
      <c r="J53" s="3">
        <v>47</v>
      </c>
      <c r="K53" s="3">
        <v>48</v>
      </c>
      <c r="L53" s="3">
        <v>141</v>
      </c>
      <c r="M53" s="3">
        <v>188</v>
      </c>
      <c r="N53" s="3"/>
      <c r="O53" s="3">
        <f t="shared" si="0"/>
        <v>829</v>
      </c>
    </row>
    <row r="54" spans="1:15">
      <c r="A54" s="3" t="s">
        <v>48</v>
      </c>
      <c r="B54" s="3">
        <v>9</v>
      </c>
      <c r="C54" s="3">
        <v>8</v>
      </c>
      <c r="D54" s="3">
        <v>5</v>
      </c>
      <c r="E54" s="3">
        <v>16</v>
      </c>
      <c r="F54" s="3">
        <v>35</v>
      </c>
      <c r="G54" s="3">
        <v>45</v>
      </c>
      <c r="H54" s="3">
        <v>38</v>
      </c>
      <c r="I54" s="3">
        <v>25</v>
      </c>
      <c r="J54" s="3">
        <v>19</v>
      </c>
      <c r="K54" s="3">
        <v>12</v>
      </c>
      <c r="L54" s="3">
        <v>48</v>
      </c>
      <c r="M54" s="3">
        <v>50</v>
      </c>
      <c r="N54" s="3"/>
      <c r="O54" s="3">
        <f t="shared" si="0"/>
        <v>310</v>
      </c>
    </row>
    <row r="55" spans="1:15">
      <c r="O55" s="3"/>
    </row>
    <row r="56" spans="1:15" ht="15.75">
      <c r="A56" s="2" t="s">
        <v>49</v>
      </c>
      <c r="O56" s="3"/>
    </row>
    <row r="57" spans="1:15">
      <c r="A57" s="4" t="s">
        <v>26</v>
      </c>
      <c r="O57" s="3"/>
    </row>
    <row r="58" spans="1:15">
      <c r="A58" s="3" t="s">
        <v>50</v>
      </c>
      <c r="B58" s="3">
        <v>51</v>
      </c>
      <c r="C58" s="3">
        <v>25</v>
      </c>
      <c r="D58" s="3">
        <v>12</v>
      </c>
      <c r="E58" s="3">
        <v>87</v>
      </c>
      <c r="F58" s="3">
        <v>128</v>
      </c>
      <c r="G58" s="3">
        <v>93</v>
      </c>
      <c r="H58" s="3">
        <v>64</v>
      </c>
      <c r="I58" s="3">
        <v>125</v>
      </c>
      <c r="J58" s="3">
        <v>63</v>
      </c>
      <c r="K58" s="3">
        <v>41</v>
      </c>
      <c r="L58" s="3">
        <v>174</v>
      </c>
      <c r="M58" s="3">
        <v>238</v>
      </c>
      <c r="N58" s="3"/>
      <c r="O58" s="3">
        <f t="shared" si="0"/>
        <v>1101</v>
      </c>
    </row>
    <row r="59" spans="1:15">
      <c r="A59" s="3" t="s">
        <v>51</v>
      </c>
      <c r="B59" s="3">
        <v>44</v>
      </c>
      <c r="C59" s="3">
        <v>20</v>
      </c>
      <c r="D59" s="3">
        <v>12</v>
      </c>
      <c r="E59" s="3">
        <v>104</v>
      </c>
      <c r="F59" s="3">
        <v>129</v>
      </c>
      <c r="G59" s="3">
        <v>115</v>
      </c>
      <c r="H59" s="3">
        <v>73</v>
      </c>
      <c r="I59" s="3">
        <v>168</v>
      </c>
      <c r="J59" s="3">
        <v>79</v>
      </c>
      <c r="K59" s="3">
        <v>86</v>
      </c>
      <c r="L59" s="3">
        <v>200</v>
      </c>
      <c r="M59" s="3">
        <v>344</v>
      </c>
      <c r="N59" s="3"/>
      <c r="O59" s="3">
        <f t="shared" si="0"/>
        <v>1374</v>
      </c>
    </row>
    <row r="60" spans="1:15">
      <c r="O60" s="3"/>
    </row>
    <row r="61" spans="1:15" ht="15.75">
      <c r="A61" s="2" t="s">
        <v>52</v>
      </c>
      <c r="O61" s="3"/>
    </row>
    <row r="62" spans="1:15">
      <c r="A62" s="4" t="s">
        <v>26</v>
      </c>
      <c r="O62" s="3"/>
    </row>
    <row r="63" spans="1:15">
      <c r="A63" s="3" t="s">
        <v>53</v>
      </c>
      <c r="B63" s="3">
        <v>75</v>
      </c>
      <c r="C63" s="3">
        <v>37</v>
      </c>
      <c r="D63" s="3">
        <v>17</v>
      </c>
      <c r="E63" s="3">
        <v>135</v>
      </c>
      <c r="F63" s="3">
        <v>122</v>
      </c>
      <c r="G63" s="3">
        <v>102</v>
      </c>
      <c r="H63" s="3">
        <v>73</v>
      </c>
      <c r="I63" s="3">
        <v>167</v>
      </c>
      <c r="J63" s="3">
        <v>91</v>
      </c>
      <c r="K63" s="3">
        <v>77</v>
      </c>
      <c r="L63" s="3">
        <v>218</v>
      </c>
      <c r="M63" s="3">
        <v>382</v>
      </c>
      <c r="N63" s="3"/>
      <c r="O63" s="3">
        <f t="shared" si="0"/>
        <v>1496</v>
      </c>
    </row>
    <row r="64" spans="1:15">
      <c r="A64" s="3" t="s">
        <v>54</v>
      </c>
      <c r="B64" s="3">
        <v>10</v>
      </c>
      <c r="C64" s="3">
        <v>1</v>
      </c>
      <c r="D64" s="3">
        <v>3</v>
      </c>
      <c r="E64" s="3">
        <v>33</v>
      </c>
      <c r="F64" s="3">
        <v>91</v>
      </c>
      <c r="G64" s="3">
        <v>97</v>
      </c>
      <c r="H64" s="3">
        <v>35</v>
      </c>
      <c r="I64" s="3">
        <v>68</v>
      </c>
      <c r="J64" s="3">
        <v>16</v>
      </c>
      <c r="K64" s="3">
        <v>25</v>
      </c>
      <c r="L64" s="3">
        <v>88</v>
      </c>
      <c r="M64" s="3">
        <v>116</v>
      </c>
      <c r="N64" s="3"/>
      <c r="O64" s="3">
        <f t="shared" si="0"/>
        <v>583</v>
      </c>
    </row>
    <row r="65" spans="1:15">
      <c r="A65" s="3" t="s">
        <v>55</v>
      </c>
      <c r="B65" s="3">
        <v>9</v>
      </c>
      <c r="C65" s="3">
        <v>4</v>
      </c>
      <c r="D65" s="3">
        <v>3</v>
      </c>
      <c r="E65" s="3">
        <v>23</v>
      </c>
      <c r="F65" s="3">
        <v>44</v>
      </c>
      <c r="G65" s="3">
        <v>24</v>
      </c>
      <c r="H65" s="3">
        <v>29</v>
      </c>
      <c r="I65" s="3">
        <v>52</v>
      </c>
      <c r="J65" s="3">
        <v>33</v>
      </c>
      <c r="K65" s="3">
        <v>21</v>
      </c>
      <c r="L65" s="3">
        <v>68</v>
      </c>
      <c r="M65" s="3">
        <v>90</v>
      </c>
      <c r="N65" s="3"/>
      <c r="O65" s="3">
        <f t="shared" si="0"/>
        <v>400</v>
      </c>
    </row>
    <row r="66" spans="1:15">
      <c r="O66" s="3"/>
    </row>
    <row r="67" spans="1:15" ht="15.75">
      <c r="A67" s="2" t="s">
        <v>56</v>
      </c>
      <c r="O67" s="3"/>
    </row>
    <row r="68" spans="1:15">
      <c r="A68" s="4" t="s">
        <v>72</v>
      </c>
      <c r="O68" s="3"/>
    </row>
    <row r="69" spans="1:15">
      <c r="A69" s="3" t="s">
        <v>57</v>
      </c>
      <c r="B69" s="3">
        <v>110</v>
      </c>
      <c r="C69" s="3">
        <v>62</v>
      </c>
      <c r="D69" s="3">
        <v>52</v>
      </c>
      <c r="E69" s="3">
        <v>209</v>
      </c>
      <c r="F69" s="3">
        <v>326</v>
      </c>
      <c r="G69" s="3">
        <v>270</v>
      </c>
      <c r="H69" s="3">
        <v>158</v>
      </c>
      <c r="I69" s="3">
        <v>240</v>
      </c>
      <c r="J69" s="3">
        <v>123</v>
      </c>
      <c r="K69" s="3">
        <v>89</v>
      </c>
      <c r="L69" s="3">
        <v>486</v>
      </c>
      <c r="M69" s="3">
        <v>601</v>
      </c>
      <c r="N69" s="3"/>
      <c r="O69" s="3">
        <f t="shared" si="0"/>
        <v>2726</v>
      </c>
    </row>
    <row r="70" spans="1:15">
      <c r="A70" s="3" t="s">
        <v>58</v>
      </c>
      <c r="B70" s="3">
        <v>89</v>
      </c>
      <c r="C70" s="3">
        <v>53</v>
      </c>
      <c r="D70" s="3">
        <v>40</v>
      </c>
      <c r="E70" s="3">
        <v>147</v>
      </c>
      <c r="F70" s="3">
        <v>156</v>
      </c>
      <c r="G70" s="3">
        <v>106</v>
      </c>
      <c r="H70" s="3">
        <v>91</v>
      </c>
      <c r="I70" s="3">
        <v>178</v>
      </c>
      <c r="J70" s="3">
        <v>138</v>
      </c>
      <c r="K70" s="3">
        <v>139</v>
      </c>
      <c r="L70" s="3">
        <v>251</v>
      </c>
      <c r="M70" s="3">
        <v>415</v>
      </c>
      <c r="N70" s="3">
        <v>1</v>
      </c>
      <c r="O70" s="3">
        <f t="shared" si="0"/>
        <v>1804</v>
      </c>
    </row>
    <row r="71" spans="1:15">
      <c r="O71" s="3"/>
    </row>
    <row r="72" spans="1:15" ht="15.75">
      <c r="A72" s="2" t="s">
        <v>59</v>
      </c>
      <c r="O72" s="3"/>
    </row>
    <row r="73" spans="1:15">
      <c r="A73" s="4" t="s">
        <v>60</v>
      </c>
      <c r="O73" s="3"/>
    </row>
    <row r="74" spans="1:15">
      <c r="A74" s="3" t="s">
        <v>61</v>
      </c>
      <c r="B74" s="3">
        <v>111</v>
      </c>
      <c r="C74" s="3">
        <v>60</v>
      </c>
      <c r="D74" s="3">
        <v>66</v>
      </c>
      <c r="E74" s="3">
        <v>185</v>
      </c>
      <c r="F74" s="3">
        <v>221</v>
      </c>
      <c r="G74" s="3">
        <v>196</v>
      </c>
      <c r="H74" s="3">
        <v>143</v>
      </c>
      <c r="I74" s="3">
        <v>223</v>
      </c>
      <c r="J74" s="3">
        <v>147</v>
      </c>
      <c r="K74" s="3">
        <v>153</v>
      </c>
      <c r="L74" s="3">
        <v>319</v>
      </c>
      <c r="M74" s="3">
        <v>517</v>
      </c>
      <c r="N74" s="3"/>
      <c r="O74" s="3">
        <f t="shared" ref="O74:O117" si="1">SUM(B74:N74)</f>
        <v>2341</v>
      </c>
    </row>
    <row r="75" spans="1:15">
      <c r="A75" s="3" t="s">
        <v>62</v>
      </c>
      <c r="B75" s="3">
        <v>94</v>
      </c>
      <c r="C75" s="3">
        <v>56</v>
      </c>
      <c r="D75" s="3">
        <v>29</v>
      </c>
      <c r="E75" s="3">
        <v>180</v>
      </c>
      <c r="F75" s="3">
        <v>266</v>
      </c>
      <c r="G75" s="3">
        <v>181</v>
      </c>
      <c r="H75" s="3">
        <v>112</v>
      </c>
      <c r="I75" s="3">
        <v>205</v>
      </c>
      <c r="J75" s="3">
        <v>118</v>
      </c>
      <c r="K75" s="3">
        <v>86</v>
      </c>
      <c r="L75" s="3">
        <v>426</v>
      </c>
      <c r="M75" s="3">
        <v>511</v>
      </c>
      <c r="N75" s="3">
        <v>1</v>
      </c>
      <c r="O75" s="3">
        <f t="shared" si="1"/>
        <v>2265</v>
      </c>
    </row>
    <row r="76" spans="1:15">
      <c r="O76" s="3"/>
    </row>
    <row r="77" spans="1:15" ht="15.75">
      <c r="A77" s="2" t="s">
        <v>63</v>
      </c>
      <c r="O77" s="3"/>
    </row>
    <row r="78" spans="1:15">
      <c r="A78" s="4" t="s">
        <v>60</v>
      </c>
      <c r="O78" s="3"/>
    </row>
    <row r="79" spans="1:15">
      <c r="A79" s="3" t="s">
        <v>64</v>
      </c>
      <c r="B79" s="3">
        <v>56</v>
      </c>
      <c r="C79" s="3">
        <v>34</v>
      </c>
      <c r="D79" s="3">
        <v>26</v>
      </c>
      <c r="E79" s="3">
        <v>145</v>
      </c>
      <c r="F79" s="3">
        <v>200</v>
      </c>
      <c r="G79" s="3">
        <v>185</v>
      </c>
      <c r="H79" s="3">
        <v>116</v>
      </c>
      <c r="I79" s="3">
        <v>247</v>
      </c>
      <c r="J79" s="3">
        <v>91</v>
      </c>
      <c r="K79" s="3">
        <v>68</v>
      </c>
      <c r="L79" s="3">
        <v>285</v>
      </c>
      <c r="M79" s="3">
        <v>406</v>
      </c>
      <c r="N79" s="3"/>
      <c r="O79" s="3">
        <f t="shared" si="1"/>
        <v>1859</v>
      </c>
    </row>
    <row r="80" spans="1:15">
      <c r="A80" s="3" t="s">
        <v>65</v>
      </c>
      <c r="B80" s="3">
        <v>41</v>
      </c>
      <c r="C80" s="3">
        <v>18</v>
      </c>
      <c r="D80" s="3">
        <v>25</v>
      </c>
      <c r="E80" s="3">
        <v>95</v>
      </c>
      <c r="F80" s="3">
        <v>110</v>
      </c>
      <c r="G80" s="3">
        <v>95</v>
      </c>
      <c r="H80" s="3">
        <v>78</v>
      </c>
      <c r="I80" s="3">
        <v>100</v>
      </c>
      <c r="J80" s="3">
        <v>72</v>
      </c>
      <c r="K80" s="3">
        <v>64</v>
      </c>
      <c r="L80" s="3">
        <v>156</v>
      </c>
      <c r="M80" s="3">
        <v>215</v>
      </c>
      <c r="N80" s="3"/>
      <c r="O80" s="3">
        <f t="shared" si="1"/>
        <v>1069</v>
      </c>
    </row>
    <row r="81" spans="1:15">
      <c r="A81" s="3" t="s">
        <v>66</v>
      </c>
      <c r="B81" s="3">
        <v>102</v>
      </c>
      <c r="C81" s="3">
        <v>61</v>
      </c>
      <c r="D81" s="3">
        <v>43</v>
      </c>
      <c r="E81" s="3">
        <v>119</v>
      </c>
      <c r="F81" s="3">
        <v>163</v>
      </c>
      <c r="G81" s="3">
        <v>90</v>
      </c>
      <c r="H81" s="3">
        <v>53</v>
      </c>
      <c r="I81" s="3">
        <v>68</v>
      </c>
      <c r="J81" s="3">
        <v>89</v>
      </c>
      <c r="K81" s="3">
        <v>95</v>
      </c>
      <c r="L81" s="3">
        <v>279</v>
      </c>
      <c r="M81" s="3">
        <v>387</v>
      </c>
      <c r="N81" s="3">
        <v>1</v>
      </c>
      <c r="O81" s="3">
        <f t="shared" si="1"/>
        <v>1550</v>
      </c>
    </row>
    <row r="82" spans="1:15">
      <c r="O82" s="3"/>
    </row>
    <row r="83" spans="1:15" ht="15.75">
      <c r="A83" s="2" t="s">
        <v>67</v>
      </c>
      <c r="O83" s="3"/>
    </row>
    <row r="84" spans="1:15">
      <c r="A84" s="4" t="s">
        <v>60</v>
      </c>
      <c r="O84" s="3"/>
    </row>
    <row r="85" spans="1:15">
      <c r="A85" s="3" t="s">
        <v>68</v>
      </c>
      <c r="B85" s="3">
        <v>13</v>
      </c>
      <c r="C85" s="3">
        <v>9</v>
      </c>
      <c r="D85" s="3">
        <v>9</v>
      </c>
      <c r="E85" s="3">
        <v>44</v>
      </c>
      <c r="F85" s="3">
        <v>76</v>
      </c>
      <c r="G85" s="3">
        <v>58</v>
      </c>
      <c r="H85" s="3">
        <v>42</v>
      </c>
      <c r="I85" s="3">
        <v>79</v>
      </c>
      <c r="J85" s="3">
        <v>44</v>
      </c>
      <c r="K85" s="3">
        <v>34</v>
      </c>
      <c r="L85" s="3">
        <v>79</v>
      </c>
      <c r="M85" s="3">
        <v>121</v>
      </c>
      <c r="N85" s="3"/>
      <c r="O85" s="3">
        <f t="shared" si="1"/>
        <v>608</v>
      </c>
    </row>
    <row r="86" spans="1:15">
      <c r="A86" s="3" t="s">
        <v>69</v>
      </c>
      <c r="B86" s="3">
        <v>44</v>
      </c>
      <c r="C86" s="3">
        <v>21</v>
      </c>
      <c r="D86" s="3">
        <v>15</v>
      </c>
      <c r="E86" s="3">
        <v>91</v>
      </c>
      <c r="F86" s="3">
        <v>165</v>
      </c>
      <c r="G86" s="3">
        <v>142</v>
      </c>
      <c r="H86" s="3">
        <v>89</v>
      </c>
      <c r="I86" s="3">
        <v>124</v>
      </c>
      <c r="J86" s="3">
        <v>47</v>
      </c>
      <c r="K86" s="3">
        <v>47</v>
      </c>
      <c r="L86" s="3">
        <v>211</v>
      </c>
      <c r="M86" s="3">
        <v>290</v>
      </c>
      <c r="N86" s="3"/>
      <c r="O86" s="3">
        <f t="shared" si="1"/>
        <v>1286</v>
      </c>
    </row>
    <row r="87" spans="1:15">
      <c r="A87" s="3" t="s">
        <v>70</v>
      </c>
      <c r="B87" s="3">
        <v>145</v>
      </c>
      <c r="C87" s="3">
        <v>83</v>
      </c>
      <c r="D87" s="3">
        <v>67</v>
      </c>
      <c r="E87" s="3">
        <v>220</v>
      </c>
      <c r="F87" s="3">
        <v>233</v>
      </c>
      <c r="G87" s="3">
        <v>165</v>
      </c>
      <c r="H87" s="3">
        <v>118</v>
      </c>
      <c r="I87" s="3">
        <v>206</v>
      </c>
      <c r="J87" s="3">
        <v>161</v>
      </c>
      <c r="K87" s="3">
        <v>147</v>
      </c>
      <c r="L87" s="3">
        <v>434</v>
      </c>
      <c r="M87" s="3">
        <v>587</v>
      </c>
      <c r="N87" s="3">
        <v>1</v>
      </c>
      <c r="O87" s="3">
        <f t="shared" si="1"/>
        <v>2567</v>
      </c>
    </row>
    <row r="88" spans="1:15">
      <c r="O88" s="3"/>
    </row>
    <row r="89" spans="1:15">
      <c r="O89" s="3"/>
    </row>
    <row r="90" spans="1:15">
      <c r="A90" t="s">
        <v>76</v>
      </c>
      <c r="O90" s="3"/>
    </row>
    <row r="91" spans="1:15">
      <c r="A91" s="3" t="s">
        <v>73</v>
      </c>
      <c r="B91" s="3">
        <v>424</v>
      </c>
      <c r="C91" s="3">
        <v>244</v>
      </c>
      <c r="D91" s="3">
        <v>92</v>
      </c>
      <c r="E91" s="3">
        <v>687</v>
      </c>
      <c r="F91" s="3">
        <v>680</v>
      </c>
      <c r="G91" s="3">
        <v>699</v>
      </c>
      <c r="H91" s="3">
        <v>352</v>
      </c>
      <c r="I91" s="3">
        <v>844</v>
      </c>
      <c r="J91" s="3">
        <v>541</v>
      </c>
      <c r="K91" s="3">
        <v>473</v>
      </c>
      <c r="L91" s="3"/>
      <c r="M91" s="3"/>
      <c r="N91" s="3"/>
      <c r="O91" s="3">
        <f t="shared" si="1"/>
        <v>5036</v>
      </c>
    </row>
    <row r="92" spans="1:15">
      <c r="A92" s="3" t="s">
        <v>74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>
        <f t="shared" si="1"/>
        <v>0</v>
      </c>
    </row>
    <row r="93" spans="1:15">
      <c r="A93" s="3" t="s">
        <v>75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3"/>
      <c r="M93" s="3"/>
      <c r="N93" s="3"/>
      <c r="O93" s="3">
        <f t="shared" si="1"/>
        <v>0</v>
      </c>
    </row>
    <row r="94" spans="1:15">
      <c r="O94" s="3"/>
    </row>
    <row r="95" spans="1:15">
      <c r="O95" s="3"/>
    </row>
    <row r="96" spans="1:15">
      <c r="A96" t="s">
        <v>77</v>
      </c>
      <c r="O96" s="3"/>
    </row>
    <row r="97" spans="1:15">
      <c r="A97" s="3" t="s">
        <v>73</v>
      </c>
      <c r="B97" s="3">
        <v>440</v>
      </c>
      <c r="C97" s="3">
        <v>207</v>
      </c>
      <c r="D97" s="3">
        <v>249</v>
      </c>
      <c r="E97" s="3">
        <v>581</v>
      </c>
      <c r="F97" s="3">
        <v>620</v>
      </c>
      <c r="G97" s="3">
        <v>574</v>
      </c>
      <c r="H97" s="3">
        <v>288</v>
      </c>
      <c r="I97" s="3">
        <v>500</v>
      </c>
      <c r="J97" s="3">
        <v>448</v>
      </c>
      <c r="K97" s="3">
        <v>510</v>
      </c>
      <c r="L97" s="3"/>
      <c r="M97" s="3"/>
      <c r="N97" s="3"/>
      <c r="O97" s="3">
        <f t="shared" si="1"/>
        <v>4417</v>
      </c>
    </row>
    <row r="98" spans="1:15">
      <c r="A98" s="3" t="s">
        <v>74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>
        <f t="shared" si="1"/>
        <v>0</v>
      </c>
    </row>
    <row r="99" spans="1:15">
      <c r="A99" s="3" t="s">
        <v>75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3"/>
      <c r="M99" s="3"/>
      <c r="N99" s="3"/>
      <c r="O99" s="3">
        <f t="shared" si="1"/>
        <v>0</v>
      </c>
    </row>
    <row r="100" spans="1:15">
      <c r="O100" s="3"/>
    </row>
    <row r="101" spans="1:15">
      <c r="O101" s="3"/>
    </row>
    <row r="102" spans="1:15">
      <c r="A102" t="s">
        <v>78</v>
      </c>
      <c r="O102" s="3"/>
    </row>
    <row r="103" spans="1:15">
      <c r="A103" s="3" t="s">
        <v>73</v>
      </c>
      <c r="B103" s="3">
        <v>141</v>
      </c>
      <c r="C103" s="3">
        <v>55</v>
      </c>
      <c r="D103" s="3">
        <v>42</v>
      </c>
      <c r="E103" s="3">
        <v>206</v>
      </c>
      <c r="F103" s="3">
        <v>194</v>
      </c>
      <c r="G103" s="3">
        <v>239</v>
      </c>
      <c r="H103" s="3">
        <v>117</v>
      </c>
      <c r="I103" s="3">
        <v>196</v>
      </c>
      <c r="J103" s="3">
        <v>146</v>
      </c>
      <c r="K103" s="3">
        <v>220</v>
      </c>
      <c r="L103" s="3"/>
      <c r="M103" s="3"/>
      <c r="N103" s="3"/>
      <c r="O103" s="3">
        <f t="shared" si="1"/>
        <v>1556</v>
      </c>
    </row>
    <row r="104" spans="1:15">
      <c r="A104" s="3" t="s">
        <v>74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>
        <f t="shared" si="1"/>
        <v>0</v>
      </c>
    </row>
    <row r="105" spans="1:15">
      <c r="A105" s="3" t="s">
        <v>75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3"/>
      <c r="M105" s="3"/>
      <c r="N105" s="3"/>
      <c r="O105" s="3">
        <f t="shared" si="1"/>
        <v>0</v>
      </c>
    </row>
    <row r="106" spans="1:15">
      <c r="B106" s="6"/>
      <c r="O106" s="3"/>
    </row>
    <row r="107" spans="1:15">
      <c r="O107" s="3"/>
    </row>
    <row r="108" spans="1:15">
      <c r="A108" t="s">
        <v>79</v>
      </c>
      <c r="O108" s="3"/>
    </row>
    <row r="109" spans="1:15">
      <c r="A109" s="3" t="s">
        <v>73</v>
      </c>
      <c r="B109" s="3">
        <v>1005</v>
      </c>
      <c r="C109" s="3">
        <v>506</v>
      </c>
      <c r="D109" s="3">
        <v>383</v>
      </c>
      <c r="E109" s="3">
        <v>1474</v>
      </c>
      <c r="F109" s="3">
        <v>1494</v>
      </c>
      <c r="G109" s="3">
        <v>1512</v>
      </c>
      <c r="H109" s="3">
        <v>757</v>
      </c>
      <c r="I109" s="3">
        <v>1540</v>
      </c>
      <c r="J109" s="3">
        <v>1135</v>
      </c>
      <c r="K109" s="3">
        <v>1203</v>
      </c>
      <c r="L109" s="3"/>
      <c r="M109" s="3"/>
      <c r="N109" s="3"/>
      <c r="O109" s="3">
        <f t="shared" si="1"/>
        <v>11009</v>
      </c>
    </row>
    <row r="110" spans="1:15">
      <c r="A110" s="3" t="s">
        <v>74</v>
      </c>
      <c r="B110" s="3">
        <v>450</v>
      </c>
      <c r="C110" s="3">
        <v>259</v>
      </c>
      <c r="D110" s="3">
        <v>173</v>
      </c>
      <c r="E110" s="3">
        <v>732</v>
      </c>
      <c r="F110" s="3">
        <v>756</v>
      </c>
      <c r="G110" s="3">
        <v>618</v>
      </c>
      <c r="H110" s="3">
        <v>303</v>
      </c>
      <c r="I110" s="3">
        <v>590</v>
      </c>
      <c r="J110" s="3">
        <v>436</v>
      </c>
      <c r="K110" s="3">
        <v>359</v>
      </c>
      <c r="L110" s="3"/>
      <c r="M110" s="3"/>
      <c r="N110" s="3"/>
      <c r="O110" s="3">
        <f t="shared" si="1"/>
        <v>4676</v>
      </c>
    </row>
    <row r="111" spans="1:15">
      <c r="A111" s="3" t="s">
        <v>75</v>
      </c>
      <c r="B111" s="5">
        <f>(B110/B109)</f>
        <v>0.44776119402985076</v>
      </c>
      <c r="C111" s="5">
        <f>(C110/C109)</f>
        <v>0.51185770750988147</v>
      </c>
      <c r="D111" s="5">
        <f t="shared" ref="D111:K111" si="2">(D110/D109)</f>
        <v>0.4516971279373368</v>
      </c>
      <c r="E111" s="5">
        <f t="shared" si="2"/>
        <v>0.49660786974219812</v>
      </c>
      <c r="F111" s="5">
        <f t="shared" si="2"/>
        <v>0.50602409638554213</v>
      </c>
      <c r="G111" s="5">
        <f t="shared" si="2"/>
        <v>0.40873015873015872</v>
      </c>
      <c r="H111" s="5">
        <f t="shared" si="2"/>
        <v>0.40026420079260239</v>
      </c>
      <c r="I111" s="5">
        <f t="shared" si="2"/>
        <v>0.38311688311688313</v>
      </c>
      <c r="J111" s="5">
        <f t="shared" si="2"/>
        <v>0.38414096916299562</v>
      </c>
      <c r="K111" s="5">
        <f t="shared" si="2"/>
        <v>0.29842061512884455</v>
      </c>
      <c r="L111" s="3"/>
      <c r="M111" s="3"/>
      <c r="N111" s="3"/>
      <c r="O111" s="5">
        <f t="shared" ref="O111" si="3">(O110/O109)</f>
        <v>0.42474339177036968</v>
      </c>
    </row>
    <row r="112" spans="1:15">
      <c r="O112" s="3"/>
    </row>
    <row r="113" spans="1:15">
      <c r="O113" s="3"/>
    </row>
    <row r="114" spans="1:15">
      <c r="A114" t="s">
        <v>80</v>
      </c>
      <c r="B114" s="7" t="s">
        <v>0</v>
      </c>
      <c r="C114" s="7" t="s">
        <v>1</v>
      </c>
      <c r="D114" s="7" t="s">
        <v>2</v>
      </c>
      <c r="E114" s="7" t="s">
        <v>3</v>
      </c>
      <c r="F114" s="7" t="s">
        <v>4</v>
      </c>
      <c r="G114" s="7" t="s">
        <v>5</v>
      </c>
      <c r="H114" s="7" t="s">
        <v>6</v>
      </c>
      <c r="I114" s="7" t="s">
        <v>7</v>
      </c>
      <c r="J114" s="7" t="s">
        <v>8</v>
      </c>
      <c r="K114" s="7" t="s">
        <v>9</v>
      </c>
      <c r="O114" s="3"/>
    </row>
    <row r="115" spans="1:15">
      <c r="A115" s="3" t="s">
        <v>81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>
        <f t="shared" si="1"/>
        <v>0</v>
      </c>
    </row>
    <row r="116" spans="1:15">
      <c r="A116" s="3" t="s">
        <v>82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>
        <f t="shared" si="1"/>
        <v>0</v>
      </c>
    </row>
    <row r="117" spans="1:15">
      <c r="A117" s="3" t="s">
        <v>83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>
        <f t="shared" si="1"/>
        <v>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tracy</cp:lastModifiedBy>
  <cp:lastPrinted>2012-08-15T00:05:38Z</cp:lastPrinted>
  <dcterms:created xsi:type="dcterms:W3CDTF">2012-08-06T13:00:18Z</dcterms:created>
  <dcterms:modified xsi:type="dcterms:W3CDTF">2012-11-19T15:43:53Z</dcterms:modified>
</cp:coreProperties>
</file>